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<sst xmlns="http://schemas.openxmlformats.org/spreadsheetml/2006/main" count="92" uniqueCount="92">
  <si>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</si>
  <si>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</si>
  <si>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</si>
  <si>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</si>
  <si>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realitzada amb làmina impermeabilitzant flexible de polietilè amb ambdues cares revestides de fibres de polipropilè no teixides, codi de comanda RD00005, SB Lámina "SB SYSTEMS", de 0,52 mm d'espessor i 330 g/m², subministrada en rotllos de 5 m de longitud i 1 m d'amplada, de 50 cm d'amplada, fixada a la impermeabilització contínua de la coberta, amb morter cimentós impermeabilitzant flexible bicomponent, de color gris,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</si>
  <si>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</si>
  <si>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</si>
  <si>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</si>
  <si>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</si>
  <si>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</si>
  <si>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</si>
  <si>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</si>
  <si>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</si>
  <si>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</si>
  <si>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</si>
  <si>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</si>
  <si>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</si>
  <si>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</si>
  <si>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</si>
  <si>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</si>
  <si>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</si>
  <si>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</si>
  <si>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</si>
  <si>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</si>
  <si>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</si>
  <si>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</si>
  <si>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</si>
  <si>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</si>
  <si>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</si>
  <si>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</si>
  <si>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</si>
  <si>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</si>
  <si>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</si>
  <si>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</si>
  <si>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</si>
  <si>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</si>
  <si>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</si>
  <si>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</si>
  <si>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</si>
  <si>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</si>
  <si>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</si>
  <si>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</si>
  <si>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</si>
  <si>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</si>
  <si>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</si>
  <si>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</si>
  <si>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</si>
  <si>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</si>
  <si>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</si>
  <si>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</si>
  <si>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</si>
  <si>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</si>
  <si>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</si>
  <si>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</si>
  <si>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</si>
  <si>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</si>
  <si>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</si>
  <si>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</si>
  <si>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</si>
  <si>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</si>
  <si>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</si>
  <si>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</si>
  <si>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</si>
  <si>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</si>
  <si>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</si>
  <si>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</si>
  <si>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</si>
  <si>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</si>
  <si>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</si>
  <si>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15,35€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</si>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</sst>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0.075</v>
      </c>
      <c r="H14" s="11"/>
      <c r="I14" s="12">
        <v>0.81</v>
      </c>
      <c r="J14" s="12">
        <f ca="1">ROUND(INDIRECT(ADDRESS(ROW()+(0), COLUMN()+(-3), 1))*INDIRECT(ADDRESS(ROW()+(0), COLUMN()+(-1), 1)), 2)</f>
        <v>0.06</v>
      </c>
    </row>
    <row r="15" spans="1:10" ht="45.00" thickBot="1" customHeight="1">
      <c r="A15" s="1" t="s">
        <v>27</v>
      </c>
      <c r="B15" s="1"/>
      <c r="C15" s="1"/>
      <c r="D15" s="10" t="s">
        <v>28</v>
      </c>
      <c r="E15" s="1" t="s">
        <v>29</v>
      </c>
      <c r="F15" s="1"/>
      <c r="G15" s="11">
        <v>0.6</v>
      </c>
      <c r="H15" s="11"/>
      <c r="I15" s="12">
        <v>8.8</v>
      </c>
      <c r="J15" s="12">
        <f ca="1">ROUND(INDIRECT(ADDRESS(ROW()+(0), COLUMN()+(-3), 1))*INDIRECT(ADDRESS(ROW()+(0), COLUMN()+(-1), 1)), 2)</f>
        <v>5.28</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18.49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53.74</v>
      </c>
      <c r="J31" s="14">
        <f ca="1">ROUND(INDIRECT(ADDRESS(ROW()+(0), COLUMN()+(-3), 1))*INDIRECT(ADDRESS(ROW()+(0), COLUMN()+(-1), 1))/100, 2)</f>
        <v>1.07</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54.81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192005</v>
      </c>
      <c r="G40" s="29"/>
      <c r="H40" s="29">
        <v>112009</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1.10201e+006</v>
      </c>
      <c r="G42" s="29"/>
      <c r="H42" s="29">
        <v>1.10201e+006</v>
      </c>
      <c r="I42" s="29"/>
      <c r="J42" s="29" t="s">
        <v>85</v>
      </c>
    </row>
    <row r="43" spans="1:10" ht="24.00" thickBot="1" customHeight="1">
      <c r="A43" s="30" t="s">
        <v>86</v>
      </c>
      <c r="B43" s="30"/>
      <c r="C43" s="30"/>
      <c r="D43" s="30"/>
      <c r="E43" s="30"/>
      <c r="F43" s="31"/>
      <c r="G43" s="31"/>
      <c r="H43" s="31"/>
      <c r="I43" s="31"/>
      <c r="J43" s="31"/>
    </row>
    <row r="44" spans="1:10" ht="13.50" thickBot="1" customHeight="1">
      <c r="A44" s="28" t="s">
        <v>87</v>
      </c>
      <c r="B44" s="28"/>
      <c r="C44" s="28"/>
      <c r="D44" s="28"/>
      <c r="E44" s="28"/>
      <c r="F44" s="29">
        <v>142013</v>
      </c>
      <c r="G44" s="29"/>
      <c r="H44" s="29">
        <v>172013</v>
      </c>
      <c r="I44" s="29"/>
      <c r="J44" s="29">
        <v>3</v>
      </c>
    </row>
    <row r="45" spans="1:10" ht="13.50" thickBot="1" customHeight="1">
      <c r="A45" s="30" t="s">
        <v>88</v>
      </c>
      <c r="B45" s="30"/>
      <c r="C45" s="30"/>
      <c r="D45" s="30"/>
      <c r="E45" s="30"/>
      <c r="F45" s="31"/>
      <c r="G45" s="31"/>
      <c r="H45" s="31"/>
      <c r="I45" s="31"/>
      <c r="J45" s="31"/>
    </row>
    <row r="48" spans="1:1" ht="33.75" thickBot="1" customHeight="1">
      <c r="A48" s="1" t="s">
        <v>89</v>
      </c>
      <c r="B48" s="1"/>
      <c r="C48" s="1"/>
      <c r="D48" s="1"/>
      <c r="E48" s="1"/>
      <c r="F48" s="1"/>
      <c r="G48" s="1"/>
      <c r="H48" s="1"/>
      <c r="I48" s="1"/>
      <c r="J48" s="1"/>
    </row>
    <row r="49" spans="1:1" ht="33.75" thickBot="1" customHeight="1">
      <c r="A49" s="1" t="s">
        <v>90</v>
      </c>
      <c r="B49" s="1"/>
      <c r="C49" s="1"/>
      <c r="D49" s="1"/>
      <c r="E49" s="1"/>
      <c r="F49" s="1"/>
      <c r="G49" s="1"/>
      <c r="H49" s="1"/>
      <c r="I49" s="1"/>
      <c r="J49" s="1"/>
    </row>
    <row r="50" spans="1:1" ht="33.75" thickBot="1" customHeight="1">
      <c r="A50" s="1" t="s">
        <v>91</v>
      </c>
      <c r="B50" s="1"/>
      <c r="C50" s="1"/>
      <c r="D50" s="1"/>
      <c r="E50" s="1"/>
      <c r="F50" s="1"/>
      <c r="G50" s="1"/>
      <c r="H50" s="1"/>
      <c r="I50" s="1"/>
      <c r="J50"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4:E44"/>
    <mergeCell ref="F44:G45"/>
    <mergeCell ref="H44:I45"/>
    <mergeCell ref="J44:J45"/>
    <mergeCell ref="A45:E45"/>
    <mergeCell ref="A48:J48"/>
    <mergeCell ref="A49:J49"/>
    <mergeCell ref="A50:J50"/>
  </mergeCells>
  <pageMargins left="0.147638" right="0.147638" top="0.206693" bottom="0.206693" header="0.0" footer="0.0"/>
  <pageSetup paperSize="9" orientation="portrait"/>
  <rowBreaks count="0" manualBreakCount="0">
    </rowBreaks>
</worksheet>
</file>